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<sst xmlns="http://schemas.openxmlformats.org/spreadsheetml/2006/main" count="74" uniqueCount="44">
  <si>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</si>
  <si>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</si>
  <si>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</si>
  <si>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</si>
  <si>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</si>
  <si>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</si>
  <si>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</si>
  <si>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</si>
  <si>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</si>
  <si>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</si>
  <si>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</si>
  <si>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</si>
  <si>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</si>
  <si>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</si>
  <si>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Legislativo del Estado de Campeche (a)</t>
  </si>
  <si>
    <t>Del 1 de Enero al 30 de Septiembre de 2023 (b)</t>
  </si>
  <si>
    <t>OFICINA DEL AUDITOR SUPERIOR</t>
  </si>
  <si>
    <t>UNIDAD DE PLANEACION Y ENLACE INSTITUCIONAL</t>
  </si>
  <si>
    <t>UNIDAD DE FORTALECIMIENTO DE ENTIDADES FISCALIZADORAS</t>
  </si>
  <si>
    <t>DIRECCIONES DE AUDITORIAS</t>
  </si>
  <si>
    <t>DIRECCION DE ASUNTOS JURIDICOS</t>
  </si>
  <si>
    <t>UNIDAD DE ARCHIVO Y ACCESO A LA INFORMACION</t>
  </si>
  <si>
    <t>DIRECCION DE ADMINISTRACION Y FINANZAS</t>
  </si>
  <si>
    <t>UNIDAD DE INFORMATICA</t>
  </si>
  <si>
    <t>ORGANO INTERNO DE CONTROL</t>
  </si>
  <si>
    <t>H. CONGRESO DEL ESTADO</t>
  </si>
  <si>
    <t>JUNTA DE GOBIERNO Y ADMINISTRACION</t>
  </si>
  <si>
    <t>SECRETARIA PARTICULAR</t>
  </si>
  <si>
    <t>COORDINACION DE ASESORES</t>
  </si>
  <si>
    <t>SECRETARIA TECNICA</t>
  </si>
  <si>
    <t>DIRECCION DE NORMATIVIDAD Y CONTROL</t>
  </si>
  <si>
    <t>DIRECCION DE AUDITORIA</t>
  </si>
  <si>
    <t>SECRETARIA GENERAL</t>
  </si>
  <si>
    <t>DIRECCION DE CONTROL DE PROCESOS LEGISLATIVOS</t>
  </si>
  <si>
    <t>DIRECCION DE SERVICIOS ADMINISTRATIVOS</t>
  </si>
  <si>
    <t>DIRECCION DE FINANZAS</t>
  </si>
  <si>
    <t>DIRECCION DE INFORMATICA</t>
  </si>
  <si>
    <t>DIRECCION DE GESTION SOCIAL</t>
  </si>
  <si>
    <t>DIRECCION DE COMUNICACIÓN SOCIAL</t>
  </si>
  <si>
    <t>DIRECCION  DE ARCHIVO DEL PODER LEGISLATIVO</t>
  </si>
  <si>
    <t>DIRECCION  DE APOYO PARLAMENTARIO</t>
  </si>
  <si>
    <t>OFICINA DE LA OFICIALIA DE PARTES</t>
  </si>
  <si>
    <t>DIRECCION DE PARTICIPACION CIUDADANA</t>
  </si>
  <si>
    <t>OFICINA DE IGUALDAD DE GENERO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</si>
</sst>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SUM(C10:C38)</f>
        <v>251680320</v>
      </c>
      <c r="D9" s="11">
        <f>SUM(D10:D38)</f>
        <v>3743200.9600000004</v>
      </c>
      <c r="E9" s="11">
        <f>SUM(E10:E38)</f>
        <v>255423520.95999998</v>
      </c>
      <c r="F9" s="11">
        <f>SUM(F10:F38)</f>
        <v>189226302.49999994</v>
      </c>
      <c r="G9" s="11">
        <f>SUM(G10:G38)</f>
        <v>177285035.63000003</v>
      </c>
      <c r="H9" s="11">
        <f>SUM(H10:H38)</f>
        <v>66197218.46</v>
      </c>
    </row>
    <row r="10" spans="2:8" ht="12.75" customHeight="1">
      <c r="B10" s="7" t="s">
        <v>16</v>
      </c>
      <c r="C10" s="8">
        <v>2242184.53</v>
      </c>
      <c r="D10" s="8">
        <v>3427.79</v>
      </c>
      <c r="E10" s="8">
        <f>C10+D10</f>
        <v>2245612.32</v>
      </c>
      <c r="F10" s="8">
        <v>1693563.43</v>
      </c>
      <c r="G10" s="8">
        <v>1548278.46</v>
      </c>
      <c r="H10" s="13">
        <f>E10-F10</f>
        <v>552048.8899999999</v>
      </c>
    </row>
    <row r="11" spans="2:8" ht="25.5">
      <c r="B11" s="7" t="s">
        <v>17</v>
      </c>
      <c r="C11" s="9">
        <v>1387799.28</v>
      </c>
      <c r="D11" s="9">
        <v>253109.65</v>
      </c>
      <c r="E11" s="9">
        <f>C11+D11</f>
        <v>1640908.93</v>
      </c>
      <c r="F11" s="9">
        <v>1262720.17</v>
      </c>
      <c r="G11" s="9">
        <v>1174756.3</v>
      </c>
      <c r="H11" s="13">
        <f>E11-F11</f>
        <v>378188.76</v>
      </c>
    </row>
    <row r="12" spans="2:8" ht="25.5">
      <c r="B12" s="7" t="s">
        <v>18</v>
      </c>
      <c r="C12" s="9">
        <v>3225727.53</v>
      </c>
      <c r="D12" s="9">
        <v>-230374.73</v>
      </c>
      <c r="E12" s="9">
        <f>C12+D12</f>
        <v>2995352.8</v>
      </c>
      <c r="F12" s="9">
        <v>2139219.72</v>
      </c>
      <c r="G12" s="9">
        <v>1936494.4</v>
      </c>
      <c r="H12" s="13">
        <f>E12-F12</f>
        <v>856133.0799999996</v>
      </c>
    </row>
    <row r="13" spans="2:8" ht="12.75">
      <c r="B13" s="7" t="s">
        <v>19</v>
      </c>
      <c r="C13" s="9">
        <v>20013563.47</v>
      </c>
      <c r="D13" s="9">
        <v>-69925.99</v>
      </c>
      <c r="E13" s="9">
        <f>C13+D13</f>
        <v>19943637.48</v>
      </c>
      <c r="F13" s="9">
        <v>14275030.69</v>
      </c>
      <c r="G13" s="9">
        <v>13112260.37</v>
      </c>
      <c r="H13" s="13">
        <f>E13-F13</f>
        <v>5668606.790000001</v>
      </c>
    </row>
    <row r="14" spans="2:8" ht="12.75">
      <c r="B14" s="7" t="s">
        <v>20</v>
      </c>
      <c r="C14" s="9">
        <v>7157716.55</v>
      </c>
      <c r="D14" s="9">
        <v>111931.91</v>
      </c>
      <c r="E14" s="9">
        <f>C14+D14</f>
        <v>7269648.46</v>
      </c>
      <c r="F14" s="9">
        <v>5352196.84</v>
      </c>
      <c r="G14" s="9">
        <v>4864075.35</v>
      </c>
      <c r="H14" s="13">
        <f>E14-F14</f>
        <v>1917451.62</v>
      </c>
    </row>
    <row r="15" spans="2:8" ht="25.5">
      <c r="B15" s="7" t="s">
        <v>21</v>
      </c>
      <c r="C15" s="9">
        <v>1179026.53</v>
      </c>
      <c r="D15" s="9">
        <v>250218.17</v>
      </c>
      <c r="E15" s="9">
        <f>C15+D15</f>
        <v>1429244.7</v>
      </c>
      <c r="F15" s="9">
        <v>1201709.77</v>
      </c>
      <c r="G15" s="9">
        <v>1125700.47</v>
      </c>
      <c r="H15" s="13">
        <f>E15-F15</f>
        <v>227534.92999999993</v>
      </c>
    </row>
    <row r="16" spans="2:8" ht="12.75">
      <c r="B16" s="7" t="s">
        <v>22</v>
      </c>
      <c r="C16" s="9">
        <v>6867087.04</v>
      </c>
      <c r="D16" s="9">
        <v>211783.32</v>
      </c>
      <c r="E16" s="9">
        <f>C16+D16</f>
        <v>7078870.36</v>
      </c>
      <c r="F16" s="9">
        <v>5171282.05</v>
      </c>
      <c r="G16" s="9">
        <v>4747602.42</v>
      </c>
      <c r="H16" s="13">
        <f>E16-F16</f>
        <v>1907588.3100000005</v>
      </c>
    </row>
    <row r="17" spans="2:8" ht="12.75">
      <c r="B17" s="7" t="s">
        <v>23</v>
      </c>
      <c r="C17" s="9">
        <v>4650919.5</v>
      </c>
      <c r="D17" s="9">
        <v>-400495.89</v>
      </c>
      <c r="E17" s="9">
        <f>C17+D17</f>
        <v>4250423.61</v>
      </c>
      <c r="F17" s="9">
        <v>2799612.29</v>
      </c>
      <c r="G17" s="9">
        <v>2618918.05</v>
      </c>
      <c r="H17" s="13">
        <f>E17-F17</f>
        <v>1450811.3200000003</v>
      </c>
    </row>
    <row r="18" spans="2:8" ht="12.75">
      <c r="B18" s="6" t="s">
        <v>24</v>
      </c>
      <c r="C18" s="9">
        <v>1383195.57</v>
      </c>
      <c r="D18" s="9">
        <v>59211.69</v>
      </c>
      <c r="E18" s="9">
        <f>C18+D18</f>
        <v>1442407.26</v>
      </c>
      <c r="F18" s="9">
        <v>1093000.69</v>
      </c>
      <c r="G18" s="9">
        <v>988896.67</v>
      </c>
      <c r="H18" s="9">
        <f>E18-F18</f>
        <v>349406.57000000007</v>
      </c>
    </row>
    <row r="19" spans="2:8" ht="12.75">
      <c r="B19" s="6" t="s">
        <v>25</v>
      </c>
      <c r="C19" s="9">
        <v>76218676</v>
      </c>
      <c r="D19" s="9">
        <v>-23882.67</v>
      </c>
      <c r="E19" s="9">
        <f>C19+D19</f>
        <v>76194793.33</v>
      </c>
      <c r="F19" s="9">
        <v>58100267.83</v>
      </c>
      <c r="G19" s="9">
        <v>55579469.06</v>
      </c>
      <c r="H19" s="9">
        <f>E19-F19</f>
        <v>18094525.5</v>
      </c>
    </row>
    <row r="20" spans="2:8" ht="12.75">
      <c r="B20" s="6" t="s">
        <v>26</v>
      </c>
      <c r="C20" s="9">
        <v>11149904</v>
      </c>
      <c r="D20" s="9">
        <v>-4385642.96</v>
      </c>
      <c r="E20" s="9">
        <f>C20+D20</f>
        <v>6764261.04</v>
      </c>
      <c r="F20" s="9">
        <v>3242899.76</v>
      </c>
      <c r="G20" s="9">
        <v>2595119.07</v>
      </c>
      <c r="H20" s="9">
        <f>E20-F20</f>
        <v>3521361.2800000003</v>
      </c>
    </row>
    <row r="21" spans="2:8" ht="12.7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12.75">
      <c r="B22" s="6" t="s">
        <v>28</v>
      </c>
      <c r="C22" s="9">
        <v>4830205</v>
      </c>
      <c r="D22" s="9">
        <v>31786.24</v>
      </c>
      <c r="E22" s="9">
        <f>C22+D22</f>
        <v>4861991.24</v>
      </c>
      <c r="F22" s="9">
        <v>3235332.61</v>
      </c>
      <c r="G22" s="9">
        <v>2878289.09</v>
      </c>
      <c r="H22" s="9">
        <f>E22-F22</f>
        <v>1626658.6300000004</v>
      </c>
    </row>
    <row r="23" spans="2:8" ht="12.75">
      <c r="B23" s="6" t="s">
        <v>29</v>
      </c>
      <c r="C23" s="9">
        <v>5020206</v>
      </c>
      <c r="D23" s="9">
        <v>1207871.42</v>
      </c>
      <c r="E23" s="9">
        <f>C23+D23</f>
        <v>6228077.42</v>
      </c>
      <c r="F23" s="9">
        <v>5052963.05</v>
      </c>
      <c r="G23" s="9">
        <v>4760358.22</v>
      </c>
      <c r="H23" s="9">
        <f>E23-F23</f>
        <v>1175114.37</v>
      </c>
    </row>
    <row r="24" spans="2:8" ht="12.75">
      <c r="B24" s="6" t="s">
        <v>24</v>
      </c>
      <c r="C24" s="9">
        <v>5260000</v>
      </c>
      <c r="D24" s="9">
        <v>231258.8</v>
      </c>
      <c r="E24" s="9">
        <f>C24+D24</f>
        <v>5491258.8</v>
      </c>
      <c r="F24" s="9">
        <v>3803325.8</v>
      </c>
      <c r="G24" s="9">
        <v>3514014.04</v>
      </c>
      <c r="H24" s="9">
        <f>E24-F24</f>
        <v>1687933</v>
      </c>
    </row>
    <row r="25" spans="2:8" ht="12.75">
      <c r="B25" s="6" t="s">
        <v>30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2.75">
      <c r="B26" s="6" t="s">
        <v>31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32</v>
      </c>
      <c r="C27" s="9">
        <v>16108354</v>
      </c>
      <c r="D27" s="9">
        <v>7149006.25</v>
      </c>
      <c r="E27" s="9">
        <f>C27+D27</f>
        <v>23257360.25</v>
      </c>
      <c r="F27" s="9">
        <v>19555518.69</v>
      </c>
      <c r="G27" s="9">
        <v>18685392.85</v>
      </c>
      <c r="H27" s="9">
        <f>E27-F27</f>
        <v>3701841.5599999987</v>
      </c>
    </row>
    <row r="28" spans="2:8" ht="25.5">
      <c r="B28" s="6" t="s">
        <v>33</v>
      </c>
      <c r="C28" s="9">
        <v>7026316</v>
      </c>
      <c r="D28" s="9">
        <v>-139580.27</v>
      </c>
      <c r="E28" s="9">
        <f>C28+D28</f>
        <v>6886735.73</v>
      </c>
      <c r="F28" s="9">
        <v>5011919.55</v>
      </c>
      <c r="G28" s="9">
        <v>4449555.61</v>
      </c>
      <c r="H28" s="9">
        <f>E28-F28</f>
        <v>1874816.1800000006</v>
      </c>
    </row>
    <row r="29" spans="2:8" ht="12.75">
      <c r="B29" s="6" t="s">
        <v>34</v>
      </c>
      <c r="C29" s="9">
        <v>24629931</v>
      </c>
      <c r="D29" s="9">
        <v>-2518165.99</v>
      </c>
      <c r="E29" s="9">
        <f>C29+D29</f>
        <v>22111765.009999998</v>
      </c>
      <c r="F29" s="9">
        <v>14855221.28</v>
      </c>
      <c r="G29" s="9">
        <v>13499378.08</v>
      </c>
      <c r="H29" s="9">
        <f>E29-F29</f>
        <v>7256543.729999999</v>
      </c>
    </row>
    <row r="30" spans="2:8" ht="12.75">
      <c r="B30" s="6" t="s">
        <v>35</v>
      </c>
      <c r="C30" s="9">
        <v>6392819</v>
      </c>
      <c r="D30" s="9">
        <v>-520742.73</v>
      </c>
      <c r="E30" s="9">
        <f>C30+D30</f>
        <v>5872076.27</v>
      </c>
      <c r="F30" s="9">
        <v>4793958.82</v>
      </c>
      <c r="G30" s="9">
        <v>4298859.09</v>
      </c>
      <c r="H30" s="9">
        <f>E30-F30</f>
        <v>1078117.4499999993</v>
      </c>
    </row>
    <row r="31" spans="2:8" ht="12.75">
      <c r="B31" s="6" t="s">
        <v>36</v>
      </c>
      <c r="C31" s="9">
        <v>3893728</v>
      </c>
      <c r="D31" s="9">
        <v>744327.73</v>
      </c>
      <c r="E31" s="9">
        <f>C31+D31</f>
        <v>4638055.73</v>
      </c>
      <c r="F31" s="9">
        <v>3693939.78</v>
      </c>
      <c r="G31" s="9">
        <v>3538031.54</v>
      </c>
      <c r="H31" s="9">
        <f>E31-F31</f>
        <v>944115.9500000007</v>
      </c>
    </row>
    <row r="32" spans="2:8" ht="12.75">
      <c r="B32" s="6" t="s">
        <v>37</v>
      </c>
      <c r="C32" s="9">
        <v>14508042</v>
      </c>
      <c r="D32" s="9">
        <v>727324.37</v>
      </c>
      <c r="E32" s="9">
        <f>C32+D32</f>
        <v>15235366.37</v>
      </c>
      <c r="F32" s="9">
        <v>10146024.32</v>
      </c>
      <c r="G32" s="9">
        <v>9433761.65</v>
      </c>
      <c r="H32" s="9">
        <f>E32-F32</f>
        <v>5089342.049999999</v>
      </c>
    </row>
    <row r="33" spans="2:8" ht="12.75">
      <c r="B33" s="6" t="s">
        <v>38</v>
      </c>
      <c r="C33" s="9">
        <v>23889900</v>
      </c>
      <c r="D33" s="9">
        <v>928262.44</v>
      </c>
      <c r="E33" s="9">
        <f>C33+D33</f>
        <v>24818162.44</v>
      </c>
      <c r="F33" s="9">
        <v>19267407.82</v>
      </c>
      <c r="G33" s="9">
        <v>18819839.6</v>
      </c>
      <c r="H33" s="9">
        <f>E33-F33</f>
        <v>5550754.620000001</v>
      </c>
    </row>
    <row r="34" spans="2:8" ht="25.5">
      <c r="B34" s="6" t="s">
        <v>39</v>
      </c>
      <c r="C34" s="9">
        <v>4645019</v>
      </c>
      <c r="D34" s="9">
        <v>122492.41</v>
      </c>
      <c r="E34" s="9">
        <f>C34+D34</f>
        <v>4767511.41</v>
      </c>
      <c r="F34" s="9">
        <v>3479187.54</v>
      </c>
      <c r="G34" s="9">
        <v>3115985.24</v>
      </c>
      <c r="H34" s="9">
        <f>E34-F34</f>
        <v>1288323.87</v>
      </c>
    </row>
    <row r="35" spans="2:8" ht="12.75">
      <c r="B35" s="6" t="s">
        <v>40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41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42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43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s="29" customFormat="1" ht="12.75">
      <c r="B39" s="3" t="s">
        <v>13</v>
      </c>
      <c r="C39" s="12">
        <f>SUM(C40:C68)</f>
        <v>0</v>
      </c>
      <c r="D39" s="12">
        <f>SUM(D40:D68)</f>
        <v>2641401.44</v>
      </c>
      <c r="E39" s="12">
        <f>SUM(E40:E68)</f>
        <v>2641401.44</v>
      </c>
      <c r="F39" s="12">
        <f>SUM(F40:F68)</f>
        <v>1957059.01</v>
      </c>
      <c r="G39" s="12">
        <f>SUM(G40:G68)</f>
        <v>1957059.01</v>
      </c>
      <c r="H39" s="12">
        <f>SUM(H40:H68)</f>
        <v>684342.4299999999</v>
      </c>
    </row>
    <row r="40" spans="2:8" ht="12.75">
      <c r="B40" s="7" t="s">
        <v>16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25.5">
      <c r="B41" s="7" t="s">
        <v>17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25.5">
      <c r="B42" s="7" t="s">
        <v>18</v>
      </c>
      <c r="C42" s="8">
        <v>0</v>
      </c>
      <c r="D42" s="8">
        <v>2009047.13</v>
      </c>
      <c r="E42" s="8">
        <f>C42+D42</f>
        <v>2009047.13</v>
      </c>
      <c r="F42" s="8">
        <v>1957059.01</v>
      </c>
      <c r="G42" s="8">
        <v>1957059.01</v>
      </c>
      <c r="H42" s="13">
        <f>E42-F42</f>
        <v>51988.11999999988</v>
      </c>
    </row>
    <row r="43" spans="2:8" ht="12.75">
      <c r="B43" s="7" t="s">
        <v>19</v>
      </c>
      <c r="C43" s="8">
        <v>0</v>
      </c>
      <c r="D43" s="8">
        <v>632354.31</v>
      </c>
      <c r="E43" s="8">
        <f>C43+D43</f>
        <v>632354.31</v>
      </c>
      <c r="F43" s="8">
        <v>0</v>
      </c>
      <c r="G43" s="8">
        <v>0</v>
      </c>
      <c r="H43" s="13">
        <f>E43-F43</f>
        <v>632354.31</v>
      </c>
    </row>
    <row r="44" spans="2:8" ht="12.75">
      <c r="B44" s="7" t="s">
        <v>20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25.5">
      <c r="B45" s="7" t="s">
        <v>21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26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27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29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24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30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31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32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33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34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5.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s="29" customFormat="1" ht="12.75">
      <c r="B69" s="6"/>
      <c r="C69" s="9"/>
      <c r="D69" s="9"/>
      <c r="E69" s="9"/>
      <c r="F69" s="9"/>
      <c r="G69" s="9"/>
      <c r="H69" s="13"/>
    </row>
    <row r="70" spans="2:8" ht="12.75">
      <c r="B70" s="2" t="s">
        <v>11</v>
      </c>
      <c r="C70" s="10">
        <f>C9+C39</f>
        <v>251680320</v>
      </c>
      <c r="D70" s="10">
        <f>D9+D39</f>
        <v>6384602.4</v>
      </c>
      <c r="E70" s="10">
        <f>E9+E39</f>
        <v>258064922.39999998</v>
      </c>
      <c r="F70" s="10">
        <f>F9+F39</f>
        <v>191183361.50999993</v>
      </c>
      <c r="G70" s="10">
        <f>G9+G39</f>
        <v>179242094.64000002</v>
      </c>
      <c r="H70" s="10">
        <f>H9+H39</f>
        <v>66881560.89</v>
      </c>
    </row>
    <row r="71" spans="2:8" ht="13.5" thickBot="1">
      <c r="B71" s="4"/>
      <c r="C71" s="14"/>
      <c r="D71" s="14"/>
      <c r="E71" s="14"/>
      <c r="F71" s="14"/>
      <c r="G71" s="14"/>
      <c r="H71" s="14"/>
    </row>
    <row r="702" spans="2:8" ht="12.75">
      <c r="B702" s="30"/>
      <c r="C702" s="30"/>
      <c r="D702" s="30"/>
      <c r="E702" s="30"/>
      <c r="F702" s="30"/>
      <c r="G702" s="30"/>
      <c r="H7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2023-10-27T22:18:47Z</dcterms:modified>
  <cp:category/>
  <cp:version/>
  <cp:contentType/>
  <cp:contentStatus/>
</cp:coreProperties>
</file>