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<sst xmlns="http://schemas.openxmlformats.org/spreadsheetml/2006/main" count="70" uniqueCount="46">
  <si>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</si>
  <si>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</si>
  <si>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</si>
  <si>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</si>
  <si>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</si>
  <si>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</si>
  <si>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</si>
  <si>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</si>
  <si>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</si>
  <si>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</si>
  <si>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</si>
  <si>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</si>
  <si>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</si>
  <si>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</si>
  <si>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</si>
  <si>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</si>
  <si>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</si>
  <si>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</si>
  <si>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</si>
  <si>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</si>
  <si>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</si>
  <si>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</si>
  <si>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</si>
  <si>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</si>
  <si>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</si>
  <si>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</si>
  <si>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</si>
  <si>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</si>
  <si>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</si>
  <si>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</si>
  <si>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</si>
  <si>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</si>
  <si>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</si>
  <si>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</si>
  <si>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</si>
  <si>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</si>
  <si>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</si>
  <si>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</si>
  <si>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</si>
  <si>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</si>
  <si>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</si>
  <si>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</si>
  <si>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</si>
  <si>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</si>
  <si>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Poder Legislativo del Estado de Campeche (a)</t>
  </si>
  <si>
    <t>Del 1 de Enero al 31 de Diciembre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</si>
</sst>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247532125</v>
      </c>
      <c r="D9" s="8">
        <f>SUM(D10:D12)</f>
        <v>250157174.29999998</v>
      </c>
      <c r="E9" s="8">
        <f>SUM(E10:E12)</f>
        <v>250157174.29999998</v>
      </c>
    </row>
    <row r="10" spans="2:5" ht="12.75">
      <c r="B10" s="9" t="s">
        <v>9</v>
      </c>
      <c r="C10" s="6">
        <v>247532125</v>
      </c>
      <c r="D10" s="6">
        <v>248418096.95</v>
      </c>
      <c r="E10" s="6">
        <v>248418096.95</v>
      </c>
    </row>
    <row r="11" spans="2:5" ht="12.75">
      <c r="B11" s="9" t="s">
        <v>10</v>
      </c>
      <c r="C11" s="6">
        <v>0</v>
      </c>
      <c r="D11" s="6">
        <v>1739077.35</v>
      </c>
      <c r="E11" s="6">
        <v>1739077.35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247532125</v>
      </c>
      <c r="D14" s="8">
        <f>SUM(D15:D16)</f>
        <v>257371509.05</v>
      </c>
      <c r="E14" s="8">
        <f>SUM(E15:E16)</f>
        <v>253752188.88</v>
      </c>
    </row>
    <row r="15" spans="2:5" ht="12.75">
      <c r="B15" s="9" t="s">
        <v>12</v>
      </c>
      <c r="C15" s="6">
        <v>247532125</v>
      </c>
      <c r="D15" s="6">
        <v>255631770.81</v>
      </c>
      <c r="E15" s="6">
        <v>252012450.64</v>
      </c>
    </row>
    <row r="16" spans="2:5" ht="12.75">
      <c r="B16" s="9" t="s">
        <v>13</v>
      </c>
      <c r="C16" s="6">
        <v>0</v>
      </c>
      <c r="D16" s="6">
        <v>1739738.24</v>
      </c>
      <c r="E16" s="6">
        <v>1739738.24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10530216.28</v>
      </c>
      <c r="E18" s="8">
        <f>SUM(E19:E20)</f>
        <v>10530216.28</v>
      </c>
    </row>
    <row r="19" spans="2:5" ht="12.75">
      <c r="B19" s="9" t="s">
        <v>15</v>
      </c>
      <c r="C19" s="11">
        <v>0</v>
      </c>
      <c r="D19" s="6">
        <v>10530216.28</v>
      </c>
      <c r="E19" s="6">
        <v>10530216.28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3315881.5299999695</v>
      </c>
      <c r="E22" s="7">
        <f>E9-E14+E18</f>
        <v>6935201.699999986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3315881.5299999695</v>
      </c>
      <c r="E24" s="7">
        <f>E22-E12</f>
        <v>6935201.699999986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-7214334.75000003</v>
      </c>
      <c r="E26" s="8">
        <f>E24-E18</f>
        <v>-3595014.580000013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-7214334.75000003</v>
      </c>
      <c r="E35" s="8">
        <f>E26-E31</f>
        <v>-3595014.580000013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247532125</v>
      </c>
      <c r="D54" s="26">
        <f>D10</f>
        <v>248418096.95</v>
      </c>
      <c r="E54" s="26">
        <f>E10</f>
        <v>248418096.95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247532125</v>
      </c>
      <c r="D60" s="22">
        <f>D15</f>
        <v>255631770.81</v>
      </c>
      <c r="E60" s="22">
        <f>E15</f>
        <v>252012450.64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10530216.28</v>
      </c>
      <c r="E62" s="22">
        <f>E19</f>
        <v>10530216.28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3316542.419999985</v>
      </c>
      <c r="E64" s="23">
        <f>E54+E56-E60+E62</f>
        <v>6935862.590000002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3316542.419999985</v>
      </c>
      <c r="E66" s="23">
        <f>E64-E56</f>
        <v>6935862.590000002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1739077.35</v>
      </c>
      <c r="E72" s="26">
        <f>E11</f>
        <v>1739077.35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1739738.24</v>
      </c>
      <c r="E78" s="22">
        <f>E16</f>
        <v>1739738.24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-660.8899999998976</v>
      </c>
      <c r="E82" s="23">
        <f>E72+E74-E78+E80</f>
        <v>-660.8899999998976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-660.8899999998976</v>
      </c>
      <c r="E84" s="23">
        <f>E82-E74</f>
        <v>-660.8899999998976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2016-12-20T19:32:28Z</cp:lastPrinted>
  <dcterms:created xsi:type="dcterms:W3CDTF">2016-10-11T20:00:09Z</dcterms:created>
  <dcterms:modified xsi:type="dcterms:W3CDTF">2023-01-30T22:15:02Z</dcterms:modified>
  <cp:category/>
  <cp:version/>
  <cp:contentType/>
  <cp:contentStatus/>
</cp:coreProperties>
</file>