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49" windowWidth="15595" windowHeight="117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'Hoja1'!$A$1:$Q$38</definedName>
  </definedNames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<sst xmlns="http://schemas.openxmlformats.org/spreadsheetml/2006/main" count="24" uniqueCount="24">
  <si>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</si>
  <si>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</si>
  <si>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</si>
  <si>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</si>
  <si>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</si>
  <si>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</si>
  <si>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</si>
  <si>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</si>
  <si>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</si>
  <si>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</si>
  <si>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</si>
  <si>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</si>
  <si>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</si>
  <si>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</si>
  <si>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</si>
  <si>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</si>
  <si>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</si>
  <si>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</si>
  <si>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Poder Legislativo del Estado de Campeche</t>
  </si>
  <si>
    <t>Del 1 de Enero al 31 de Marzo de 2022</t>
  </si>
  <si>
    <t>LIC. ALBERTO RAMÓN GONZÁLEZ FLORES</t>
  </si>
  <si>
    <t>C.P. MARIA DEL CARMEN DE LOS R. ENRIQUEZ LOMELI</t>
  </si>
  <si>
    <t>SECRETARIO GENERAL DEL H. CONGRESO DEL ESTADO D CAMPECHE</t>
  </si>
  <si>
    <t>ENCARGADA DEL DESPACHO DE LA DIRECCIÓN DE FINANZAS DEL H. CONGRESO DEL ESTADO DE CAMPECHE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</si>
</sst>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" fillId="33" borderId="0" xfId="0" applyFont="1" applyFill="1" applyAlignment="1">
      <alignment/>
    </xf>
    <xf numFmtId="172" fontId="42" fillId="34" borderId="10" xfId="46" applyNumberFormat="1" applyFont="1" applyFill="1" applyBorder="1" applyAlignment="1" applyProtection="1">
      <alignment horizontal="center" vertical="center"/>
      <protection/>
    </xf>
    <xf numFmtId="172" fontId="42" fillId="34" borderId="10" xfId="46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justify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4" fontId="4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horizontal="justify" vertical="center" wrapText="1"/>
    </xf>
    <xf numFmtId="4" fontId="4" fillId="33" borderId="16" xfId="0" applyNumberFormat="1" applyFont="1" applyFill="1" applyBorder="1" applyAlignment="1">
      <alignment horizontal="justify" vertical="center" wrapText="1"/>
    </xf>
    <xf numFmtId="4" fontId="5" fillId="33" borderId="17" xfId="0" applyNumberFormat="1" applyFont="1" applyFill="1" applyBorder="1" applyAlignment="1">
      <alignment horizontal="justify" vertical="center" wrapText="1"/>
    </xf>
    <xf numFmtId="4" fontId="5" fillId="33" borderId="18" xfId="0" applyNumberFormat="1" applyFont="1" applyFill="1" applyBorder="1" applyAlignment="1">
      <alignment horizontal="justify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" fontId="5" fillId="33" borderId="15" xfId="0" applyNumberFormat="1" applyFont="1" applyFill="1" applyBorder="1" applyAlignment="1">
      <alignment horizontal="left" vertical="center" wrapText="1" indent="1"/>
    </xf>
    <xf numFmtId="4" fontId="5" fillId="33" borderId="16" xfId="0" applyNumberFormat="1" applyFont="1" applyFill="1" applyBorder="1" applyAlignment="1">
      <alignment horizontal="left" vertical="center" wrapText="1" indent="1"/>
    </xf>
    <xf numFmtId="172" fontId="42" fillId="34" borderId="11" xfId="46" applyNumberFormat="1" applyFont="1" applyFill="1" applyBorder="1" applyAlignment="1" applyProtection="1">
      <alignment horizontal="left" vertical="center"/>
      <protection/>
    </xf>
    <xf numFmtId="172" fontId="42" fillId="34" borderId="12" xfId="46" applyNumberFormat="1" applyFont="1" applyFill="1" applyBorder="1" applyAlignment="1" applyProtection="1">
      <alignment horizontal="left" vertical="center"/>
      <protection/>
    </xf>
    <xf numFmtId="172" fontId="42" fillId="34" borderId="15" xfId="46" applyNumberFormat="1" applyFont="1" applyFill="1" applyBorder="1" applyAlignment="1" applyProtection="1">
      <alignment horizontal="left" vertical="center"/>
      <protection/>
    </xf>
    <xf numFmtId="172" fontId="42" fillId="34" borderId="16" xfId="46" applyNumberFormat="1" applyFont="1" applyFill="1" applyBorder="1" applyAlignment="1" applyProtection="1">
      <alignment horizontal="left" vertical="center"/>
      <protection/>
    </xf>
    <xf numFmtId="172" fontId="42" fillId="34" borderId="17" xfId="46" applyNumberFormat="1" applyFont="1" applyFill="1" applyBorder="1" applyAlignment="1" applyProtection="1">
      <alignment horizontal="left" vertical="center"/>
      <protection/>
    </xf>
    <xf numFmtId="172" fontId="42" fillId="34" borderId="18" xfId="46" applyNumberFormat="1" applyFont="1" applyFill="1" applyBorder="1" applyAlignment="1" applyProtection="1">
      <alignment horizontal="left" vertical="center"/>
      <protection/>
    </xf>
    <xf numFmtId="172" fontId="42" fillId="34" borderId="20" xfId="46" applyNumberFormat="1" applyFont="1" applyFill="1" applyBorder="1" applyAlignment="1" applyProtection="1">
      <alignment horizontal="center" vertical="center"/>
      <protection/>
    </xf>
    <xf numFmtId="172" fontId="42" fillId="34" borderId="21" xfId="46" applyNumberFormat="1" applyFont="1" applyFill="1" applyBorder="1" applyAlignment="1" applyProtection="1">
      <alignment horizontal="center" vertical="center"/>
      <protection/>
    </xf>
    <xf numFmtId="172" fontId="42" fillId="34" borderId="10" xfId="46" applyNumberFormat="1" applyFont="1" applyFill="1" applyBorder="1" applyAlignment="1" applyProtection="1">
      <alignment horizontal="center" vertical="center"/>
      <protection/>
    </xf>
    <xf numFmtId="172" fontId="42" fillId="34" borderId="11" xfId="46" applyNumberFormat="1" applyFont="1" applyFill="1" applyBorder="1" applyAlignment="1" applyProtection="1">
      <alignment horizontal="center" vertical="center"/>
      <protection/>
    </xf>
    <xf numFmtId="172" fontId="42" fillId="34" borderId="17" xfId="46" applyNumberFormat="1" applyFont="1" applyFill="1" applyBorder="1" applyAlignment="1" applyProtection="1">
      <alignment horizontal="center" vertical="center"/>
      <protection/>
    </xf>
    <xf numFmtId="172" fontId="42" fillId="34" borderId="22" xfId="46" applyNumberFormat="1" applyFont="1" applyFill="1" applyBorder="1" applyAlignment="1" applyProtection="1">
      <alignment horizontal="center" vertical="center"/>
      <protection/>
    </xf>
    <xf numFmtId="172" fontId="42" fillId="34" borderId="12" xfId="46" applyNumberFormat="1" applyFont="1" applyFill="1" applyBorder="1" applyAlignment="1" applyProtection="1">
      <alignment horizontal="center" vertical="center"/>
      <protection/>
    </xf>
    <xf numFmtId="172" fontId="42" fillId="34" borderId="15" xfId="46" applyNumberFormat="1" applyFont="1" applyFill="1" applyBorder="1" applyAlignment="1" applyProtection="1">
      <alignment horizontal="center" vertical="center"/>
      <protection/>
    </xf>
    <xf numFmtId="172" fontId="42" fillId="34" borderId="0" xfId="46" applyNumberFormat="1" applyFont="1" applyFill="1" applyBorder="1" applyAlignment="1" applyProtection="1">
      <alignment horizontal="center" vertical="center"/>
      <protection/>
    </xf>
    <xf numFmtId="172" fontId="42" fillId="34" borderId="16" xfId="46" applyNumberFormat="1" applyFont="1" applyFill="1" applyBorder="1" applyAlignment="1" applyProtection="1">
      <alignment horizontal="center" vertical="center"/>
      <protection/>
    </xf>
    <xf numFmtId="172" fontId="42" fillId="34" borderId="23" xfId="46" applyNumberFormat="1" applyFont="1" applyFill="1" applyBorder="1" applyAlignment="1" applyProtection="1">
      <alignment horizontal="center" vertical="center"/>
      <protection/>
    </xf>
    <xf numFmtId="172" fontId="42" fillId="34" borderId="18" xfId="46" applyNumberFormat="1" applyFont="1" applyFill="1" applyBorder="1" applyAlignment="1" applyProtection="1">
      <alignment horizontal="center" vertical="center"/>
      <protection/>
    </xf>
    <xf numFmtId="172" fontId="42" fillId="34" borderId="15" xfId="46" applyNumberFormat="1" applyFont="1" applyFill="1" applyBorder="1" applyAlignment="1" applyProtection="1">
      <alignment horizontal="center" vertical="center"/>
      <protection locked="0"/>
    </xf>
    <xf numFmtId="172" fontId="42" fillId="34" borderId="0" xfId="46" applyNumberFormat="1" applyFont="1" applyFill="1" applyBorder="1" applyAlignment="1" applyProtection="1">
      <alignment horizontal="center" vertical="center"/>
      <protection locked="0"/>
    </xf>
    <xf numFmtId="172" fontId="42" fillId="34" borderId="16" xfId="46" applyNumberFormat="1" applyFont="1" applyFill="1" applyBorder="1" applyAlignment="1" applyProtection="1">
      <alignment horizontal="center" vertical="center"/>
      <protection locked="0"/>
    </xf>
    <xf numFmtId="0" fontId="44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8"/>
  <sheetViews>
    <sheetView showGridLines="0" tabSelected="1" view="pageBreakPreview" zoomScale="85" zoomScaleSheetLayoutView="85" zoomScalePageLayoutView="0" workbookViewId="0" topLeftCell="A16">
      <selection activeCell="G34" sqref="G34:I34"/>
    </sheetView>
  </sheetViews>
  <sheetFormatPr defaultColWidth="0" defaultRowHeight="15" zeroHeight="1"/>
  <cols>
    <col min="1" max="1" width="2.7109375" style="1" customWidth="1"/>
    <col min="2" max="2" width="8.8515625" style="1" customWidth="1"/>
    <col min="3" max="3" width="41.28125" style="1" customWidth="1"/>
    <col min="4" max="9" width="21.140625" style="1" customWidth="1"/>
    <col min="10" max="10" width="2.7109375" style="1" customWidth="1"/>
    <col min="11" max="16384" width="0" style="1" hidden="1" customWidth="1"/>
  </cols>
  <sheetData>
    <row r="1" spans="2:9" ht="15.75">
      <c r="B1" s="32"/>
      <c r="C1" s="34"/>
      <c r="D1" s="34"/>
      <c r="E1" s="34"/>
      <c r="F1" s="34"/>
      <c r="G1" s="34"/>
      <c r="H1" s="34"/>
      <c r="I1" s="35"/>
    </row>
    <row r="2" spans="2:9" ht="15.75">
      <c r="B2" s="41" t="s">
        <v>18</v>
      </c>
      <c r="C2" s="42"/>
      <c r="D2" s="42"/>
      <c r="E2" s="42"/>
      <c r="F2" s="42"/>
      <c r="G2" s="42"/>
      <c r="H2" s="42"/>
      <c r="I2" s="43"/>
    </row>
    <row r="3" spans="2:9" ht="15.75">
      <c r="B3" s="36" t="s">
        <v>0</v>
      </c>
      <c r="C3" s="37"/>
      <c r="D3" s="37"/>
      <c r="E3" s="37"/>
      <c r="F3" s="37"/>
      <c r="G3" s="37"/>
      <c r="H3" s="37"/>
      <c r="I3" s="38"/>
    </row>
    <row r="4" spans="2:9" ht="15.75">
      <c r="B4" s="36" t="s">
        <v>1</v>
      </c>
      <c r="C4" s="37"/>
      <c r="D4" s="37"/>
      <c r="E4" s="37"/>
      <c r="F4" s="37"/>
      <c r="G4" s="37"/>
      <c r="H4" s="37"/>
      <c r="I4" s="38"/>
    </row>
    <row r="5" spans="2:9" ht="15.75">
      <c r="B5" s="33" t="s">
        <v>19</v>
      </c>
      <c r="C5" s="39"/>
      <c r="D5" s="39"/>
      <c r="E5" s="39"/>
      <c r="F5" s="39"/>
      <c r="G5" s="39"/>
      <c r="H5" s="39"/>
      <c r="I5" s="40"/>
    </row>
    <row r="6" spans="2:9" ht="15.75">
      <c r="B6" s="2"/>
      <c r="C6" s="2"/>
      <c r="D6" s="2"/>
      <c r="E6" s="2"/>
      <c r="F6" s="2"/>
      <c r="G6" s="2"/>
      <c r="H6" s="2"/>
      <c r="I6" s="2"/>
    </row>
    <row r="7" spans="2:9" ht="15.75">
      <c r="B7" s="23" t="s">
        <v>2</v>
      </c>
      <c r="C7" s="24"/>
      <c r="D7" s="29" t="s">
        <v>3</v>
      </c>
      <c r="E7" s="30"/>
      <c r="F7" s="30"/>
      <c r="G7" s="30"/>
      <c r="H7" s="31"/>
      <c r="I7" s="32" t="s">
        <v>4</v>
      </c>
    </row>
    <row r="8" spans="2:9" ht="37.5" customHeight="1">
      <c r="B8" s="25"/>
      <c r="C8" s="26"/>
      <c r="D8" s="3" t="s">
        <v>5</v>
      </c>
      <c r="E8" s="4" t="s">
        <v>6</v>
      </c>
      <c r="F8" s="3" t="s">
        <v>7</v>
      </c>
      <c r="G8" s="3" t="s">
        <v>8</v>
      </c>
      <c r="H8" s="3" t="s">
        <v>9</v>
      </c>
      <c r="I8" s="33"/>
    </row>
    <row r="9" spans="2:9" ht="15.75">
      <c r="B9" s="27"/>
      <c r="C9" s="28"/>
      <c r="D9" s="3">
        <v>1</v>
      </c>
      <c r="E9" s="3">
        <v>2</v>
      </c>
      <c r="F9" s="3" t="s">
        <v>10</v>
      </c>
      <c r="G9" s="3">
        <v>4</v>
      </c>
      <c r="H9" s="3">
        <v>5</v>
      </c>
      <c r="I9" s="3" t="s">
        <v>11</v>
      </c>
    </row>
    <row r="10" spans="2:9" ht="15.75">
      <c r="B10" s="5"/>
      <c r="C10" s="6"/>
      <c r="D10" s="7"/>
      <c r="E10" s="7"/>
      <c r="F10" s="7"/>
      <c r="G10" s="7"/>
      <c r="H10" s="7"/>
      <c r="I10" s="7"/>
    </row>
    <row r="11" spans="2:9" ht="26.25" customHeight="1">
      <c r="B11" s="21" t="s">
        <v>12</v>
      </c>
      <c r="C11" s="22"/>
      <c r="D11" s="12">
        <v>245530805</v>
      </c>
      <c r="E11" s="12">
        <v>3851072.54</v>
      </c>
      <c r="F11" s="13">
        <f>D11+E11</f>
        <v>249381877.54</v>
      </c>
      <c r="G11" s="12">
        <v>61691712.58</v>
      </c>
      <c r="H11" s="12">
        <v>56380332.23</v>
      </c>
      <c r="I11" s="13">
        <f>F11-G11</f>
        <v>187690164.95999998</v>
      </c>
    </row>
    <row r="12" spans="2:9" ht="26.25" customHeight="1">
      <c r="B12" s="14"/>
      <c r="C12" s="15"/>
      <c r="D12" s="13"/>
      <c r="E12" s="13"/>
      <c r="F12" s="13"/>
      <c r="G12" s="13"/>
      <c r="H12" s="13"/>
      <c r="I12" s="13"/>
    </row>
    <row r="13" spans="2:9" ht="26.25" customHeight="1">
      <c r="B13" s="21" t="s">
        <v>13</v>
      </c>
      <c r="C13" s="22"/>
      <c r="D13" s="12">
        <v>2001320</v>
      </c>
      <c r="E13" s="12">
        <v>-911296.31</v>
      </c>
      <c r="F13" s="13">
        <f>D13+E13</f>
        <v>1090023.69</v>
      </c>
      <c r="G13" s="12">
        <v>296771.58</v>
      </c>
      <c r="H13" s="12">
        <v>296771.58</v>
      </c>
      <c r="I13" s="13">
        <f>F13-G13</f>
        <v>793252.1099999999</v>
      </c>
    </row>
    <row r="14" spans="2:9" ht="26.25" customHeight="1">
      <c r="B14" s="14"/>
      <c r="C14" s="15"/>
      <c r="D14" s="13"/>
      <c r="E14" s="13"/>
      <c r="F14" s="13"/>
      <c r="G14" s="13"/>
      <c r="H14" s="13"/>
      <c r="I14" s="13"/>
    </row>
    <row r="15" spans="2:9" ht="26.25" customHeight="1">
      <c r="B15" s="21" t="s">
        <v>14</v>
      </c>
      <c r="C15" s="22"/>
      <c r="D15" s="12">
        <v>0</v>
      </c>
      <c r="E15" s="12">
        <v>0</v>
      </c>
      <c r="F15" s="13">
        <f>D15+E15</f>
        <v>0</v>
      </c>
      <c r="G15" s="12">
        <v>0</v>
      </c>
      <c r="H15" s="12">
        <v>0</v>
      </c>
      <c r="I15" s="13">
        <f>F15-G15</f>
        <v>0</v>
      </c>
    </row>
    <row r="16" spans="2:9" ht="26.25" customHeight="1">
      <c r="B16" s="14"/>
      <c r="C16" s="15"/>
      <c r="D16" s="13"/>
      <c r="E16" s="13"/>
      <c r="F16" s="13"/>
      <c r="G16" s="13"/>
      <c r="H16" s="13"/>
      <c r="I16" s="13"/>
    </row>
    <row r="17" spans="2:9" ht="26.25" customHeight="1">
      <c r="B17" s="21" t="s">
        <v>16</v>
      </c>
      <c r="C17" s="22"/>
      <c r="D17" s="12">
        <v>0</v>
      </c>
      <c r="E17" s="12">
        <v>0</v>
      </c>
      <c r="F17" s="13">
        <f>D17+E17</f>
        <v>0</v>
      </c>
      <c r="G17" s="12">
        <v>0</v>
      </c>
      <c r="H17" s="12">
        <v>0</v>
      </c>
      <c r="I17" s="13">
        <f>F17-G17</f>
        <v>0</v>
      </c>
    </row>
    <row r="18" spans="2:9" ht="26.25" customHeight="1">
      <c r="B18" s="14"/>
      <c r="C18" s="15"/>
      <c r="D18" s="13"/>
      <c r="E18" s="13"/>
      <c r="F18" s="13"/>
      <c r="G18" s="13"/>
      <c r="H18" s="13"/>
      <c r="I18" s="13"/>
    </row>
    <row r="19" spans="2:9" ht="26.25" customHeight="1">
      <c r="B19" s="21" t="s">
        <v>17</v>
      </c>
      <c r="C19" s="22"/>
      <c r="D19" s="12">
        <v>0</v>
      </c>
      <c r="E19" s="12">
        <v>0</v>
      </c>
      <c r="F19" s="13">
        <f>D19+E19</f>
        <v>0</v>
      </c>
      <c r="G19" s="12">
        <v>0</v>
      </c>
      <c r="H19" s="12">
        <v>0</v>
      </c>
      <c r="I19" s="13">
        <f>F19-G19</f>
        <v>0</v>
      </c>
    </row>
    <row r="20" spans="2:9" ht="26.25" customHeight="1">
      <c r="B20" s="16"/>
      <c r="C20" s="17"/>
      <c r="D20" s="18"/>
      <c r="E20" s="18"/>
      <c r="F20" s="18"/>
      <c r="G20" s="18"/>
      <c r="H20" s="18"/>
      <c r="I20" s="18"/>
    </row>
    <row r="21" spans="2:9" ht="26.25" customHeight="1">
      <c r="B21" s="16"/>
      <c r="C21" s="17" t="s">
        <v>15</v>
      </c>
      <c r="D21" s="19">
        <f aca="true" t="shared" si="0" ref="D21:I21">SUM(D10:D20)</f>
        <v>247532125</v>
      </c>
      <c r="E21" s="19">
        <f t="shared" si="0"/>
        <v>2939776.23</v>
      </c>
      <c r="F21" s="19">
        <f t="shared" si="0"/>
        <v>250471901.23</v>
      </c>
      <c r="G21" s="19">
        <f t="shared" si="0"/>
        <v>61988484.16</v>
      </c>
      <c r="H21" s="19">
        <f t="shared" si="0"/>
        <v>56677103.809999995</v>
      </c>
      <c r="I21" s="19">
        <f t="shared" si="0"/>
        <v>188483417.07</v>
      </c>
    </row>
    <row r="22" ht="15.75"/>
    <row r="23" ht="15.75"/>
    <row r="24" ht="15.75"/>
    <row r="25" ht="15.75"/>
    <row r="26" ht="15.75"/>
    <row r="27" ht="15.75"/>
    <row r="28" ht="15.75"/>
    <row r="29" ht="15.75"/>
    <row r="30" ht="15.75"/>
    <row r="31" spans="3:9" s="20" customFormat="1" ht="14.25">
      <c r="C31" s="44" t="s">
        <v>20</v>
      </c>
      <c r="D31" s="45"/>
      <c r="E31" s="45"/>
      <c r="G31" s="44" t="s">
        <v>21</v>
      </c>
      <c r="H31" s="45"/>
      <c r="I31" s="45"/>
    </row>
    <row r="32" spans="3:9" s="20" customFormat="1" ht="14.25">
      <c r="C32" s="48" t="s">
        <v>22</v>
      </c>
      <c r="D32" s="48"/>
      <c r="E32" s="48"/>
      <c r="G32" s="49" t="s">
        <v>23</v>
      </c>
      <c r="H32" s="49"/>
      <c r="I32" s="49"/>
    </row>
    <row r="33" spans="3:9" s="20" customFormat="1" ht="30" customHeight="1">
      <c r="C33" s="48"/>
      <c r="D33" s="48"/>
      <c r="E33" s="48"/>
      <c r="G33" s="49"/>
      <c r="H33" s="49"/>
      <c r="I33" s="49"/>
    </row>
    <row r="34" spans="3:9" s="8" customFormat="1" ht="15" customHeight="1">
      <c r="C34" s="46"/>
      <c r="D34" s="47"/>
      <c r="E34" s="47"/>
      <c r="G34" s="46"/>
      <c r="H34" s="47"/>
      <c r="I34" s="47"/>
    </row>
    <row r="35" spans="3:9" s="9" customFormat="1" ht="15" customHeight="1">
      <c r="C35" s="50"/>
      <c r="D35" s="51"/>
      <c r="E35" s="51"/>
      <c r="G35" s="50"/>
      <c r="H35" s="51"/>
      <c r="I35" s="51"/>
    </row>
    <row r="36" spans="3:9" s="9" customFormat="1" ht="15" customHeight="1">
      <c r="C36" s="10"/>
      <c r="D36" s="11"/>
      <c r="E36" s="11"/>
      <c r="G36" s="10"/>
      <c r="H36" s="11"/>
      <c r="I36" s="11"/>
    </row>
    <row r="37" spans="3:9" s="9" customFormat="1" ht="15" customHeight="1">
      <c r="C37" s="50"/>
      <c r="D37" s="51"/>
      <c r="E37" s="51"/>
      <c r="G37" s="50"/>
      <c r="H37" s="51"/>
      <c r="I37" s="51"/>
    </row>
    <row r="38" spans="3:9" s="9" customFormat="1" ht="15" customHeight="1">
      <c r="C38" s="50"/>
      <c r="D38" s="51"/>
      <c r="E38" s="51"/>
      <c r="G38" s="50"/>
      <c r="H38" s="51"/>
      <c r="I38" s="51"/>
    </row>
    <row r="39" ht="15.75"/>
  </sheetData>
  <sheetProtection/>
  <mergeCells count="25">
    <mergeCell ref="C35:E35"/>
    <mergeCell ref="G35:I35"/>
    <mergeCell ref="C37:E37"/>
    <mergeCell ref="G37:I37"/>
    <mergeCell ref="C38:E38"/>
    <mergeCell ref="G38:I38"/>
    <mergeCell ref="C31:E31"/>
    <mergeCell ref="G31:I31"/>
    <mergeCell ref="C34:E34"/>
    <mergeCell ref="G34:I34"/>
    <mergeCell ref="C32:E33"/>
    <mergeCell ref="G32:I33"/>
    <mergeCell ref="D7:H7"/>
    <mergeCell ref="I7:I8"/>
    <mergeCell ref="B1:I1"/>
    <mergeCell ref="B3:I3"/>
    <mergeCell ref="B4:I4"/>
    <mergeCell ref="B5:I5"/>
    <mergeCell ref="B2:I2"/>
    <mergeCell ref="B11:C11"/>
    <mergeCell ref="B13:C13"/>
    <mergeCell ref="B15:C15"/>
    <mergeCell ref="B7:C9"/>
    <mergeCell ref="B19:C19"/>
    <mergeCell ref="B17:C1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ERIOS</cp:lastModifiedBy>
  <cp:lastPrinted>2022-04-29T18:54:10Z</cp:lastPrinted>
  <dcterms:created xsi:type="dcterms:W3CDTF">2014-09-04T20:10:43Z</dcterms:created>
  <dcterms:modified xsi:type="dcterms:W3CDTF">2022-04-29T18:54:12Z</dcterms:modified>
  <cp:category/>
  <cp:version/>
  <cp:contentType/>
  <cp:contentStatus/>
</cp:coreProperties>
</file>