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'Hoja1'!$A$1:$L$31</definedName>
  </definedNames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<sst xmlns="http://schemas.openxmlformats.org/spreadsheetml/2006/main" count="24" uniqueCount="24">
  <si>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</si>
  <si>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</si>
  <si>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</si>
  <si>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</si>
  <si>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</si>
  <si>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</si>
  <si>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</si>
  <si>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</si>
  <si>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</si>
  <si>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</si>
  <si>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</si>
  <si>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</si>
  <si>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</si>
  <si>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</si>
  <si>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</si>
  <si>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</si>
  <si>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</si>
  <si>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</si>
  <si>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Poder Legislativo del Estado de Campeche</t>
  </si>
  <si>
    <t>Del 1 de Enero al 30 de Septiembre de 2022</t>
  </si>
  <si>
    <t>LIC. ALBERTO RAMÓN GONZÁLEZ FLORES</t>
  </si>
  <si>
    <t>C.P. MARIA DEL CARMEN DE LOS R. ENRIQUEZ LOMELI</t>
  </si>
  <si>
    <t>SECRETARIO GENERAL DEL H. CONGRESO DEL ESTADO DE CAMPECHE.</t>
  </si>
  <si>
    <t>ENCARGADA DEL DESPACHO DE LA DIRECCIÓN DE FINANZAS DEL H. CONGRESO DEL ESTADO DE CAMPECHE.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</si>
</sst>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#,##0.00_ ;[Red]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sz val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172" fontId="43" fillId="34" borderId="10" xfId="46" applyNumberFormat="1" applyFont="1" applyFill="1" applyBorder="1" applyAlignment="1" applyProtection="1">
      <alignment horizontal="center" vertical="center" wrapText="1"/>
      <protection/>
    </xf>
    <xf numFmtId="172" fontId="43" fillId="34" borderId="10" xfId="46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11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justify" vertical="center" wrapText="1"/>
    </xf>
    <xf numFmtId="3" fontId="5" fillId="33" borderId="13" xfId="0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/>
    </xf>
    <xf numFmtId="174" fontId="7" fillId="33" borderId="14" xfId="0" applyNumberFormat="1" applyFont="1" applyFill="1" applyBorder="1" applyAlignment="1" applyProtection="1">
      <alignment horizontal="right" vertical="center" wrapText="1"/>
      <protection locked="0"/>
    </xf>
    <xf numFmtId="174" fontId="7" fillId="33" borderId="14" xfId="0" applyNumberFormat="1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justify" vertical="center" wrapText="1"/>
    </xf>
    <xf numFmtId="0" fontId="7" fillId="33" borderId="16" xfId="0" applyFont="1" applyFill="1" applyBorder="1" applyAlignment="1">
      <alignment horizontal="justify" vertical="center" wrapText="1"/>
    </xf>
    <xf numFmtId="0" fontId="6" fillId="33" borderId="17" xfId="0" applyFont="1" applyFill="1" applyBorder="1" applyAlignment="1">
      <alignment horizontal="justify" vertical="center" wrapText="1"/>
    </xf>
    <xf numFmtId="0" fontId="6" fillId="33" borderId="18" xfId="0" applyFont="1" applyFill="1" applyBorder="1" applyAlignment="1">
      <alignment horizontal="justify" vertical="center" wrapText="1"/>
    </xf>
    <xf numFmtId="174" fontId="7" fillId="33" borderId="19" xfId="0" applyNumberFormat="1" applyFont="1" applyFill="1" applyBorder="1" applyAlignment="1">
      <alignment horizontal="right" vertical="center" wrapText="1"/>
    </xf>
    <xf numFmtId="4" fontId="6" fillId="33" borderId="19" xfId="0" applyNumberFormat="1" applyFont="1" applyFill="1" applyBorder="1" applyAlignment="1" applyProtection="1">
      <alignment horizontal="right" vertical="center" wrapText="1"/>
      <protection/>
    </xf>
    <xf numFmtId="4" fontId="6" fillId="33" borderId="2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6" fillId="0" borderId="21" xfId="0" applyFont="1" applyBorder="1" applyAlignment="1">
      <alignment horizontal="center"/>
    </xf>
    <xf numFmtId="0" fontId="6" fillId="33" borderId="15" xfId="0" applyFont="1" applyFill="1" applyBorder="1" applyAlignment="1">
      <alignment horizontal="left" vertical="center" wrapText="1" indent="1"/>
    </xf>
    <xf numFmtId="0" fontId="6" fillId="33" borderId="16" xfId="0" applyFont="1" applyFill="1" applyBorder="1" applyAlignment="1">
      <alignment horizontal="left" vertical="center" wrapText="1" indent="1"/>
    </xf>
    <xf numFmtId="172" fontId="43" fillId="34" borderId="11" xfId="46" applyNumberFormat="1" applyFont="1" applyFill="1" applyBorder="1" applyAlignment="1" applyProtection="1">
      <alignment horizontal="left" vertical="center"/>
      <protection/>
    </xf>
    <xf numFmtId="172" fontId="43" fillId="34" borderId="12" xfId="46" applyNumberFormat="1" applyFont="1" applyFill="1" applyBorder="1" applyAlignment="1" applyProtection="1">
      <alignment horizontal="left" vertical="center"/>
      <protection/>
    </xf>
    <xf numFmtId="172" fontId="43" fillId="34" borderId="15" xfId="46" applyNumberFormat="1" applyFont="1" applyFill="1" applyBorder="1" applyAlignment="1" applyProtection="1">
      <alignment horizontal="left" vertical="center"/>
      <protection/>
    </xf>
    <xf numFmtId="172" fontId="43" fillId="34" borderId="16" xfId="46" applyNumberFormat="1" applyFont="1" applyFill="1" applyBorder="1" applyAlignment="1" applyProtection="1">
      <alignment horizontal="left" vertical="center"/>
      <protection/>
    </xf>
    <xf numFmtId="172" fontId="43" fillId="34" borderId="17" xfId="46" applyNumberFormat="1" applyFont="1" applyFill="1" applyBorder="1" applyAlignment="1" applyProtection="1">
      <alignment horizontal="left" vertical="center"/>
      <protection/>
    </xf>
    <xf numFmtId="172" fontId="43" fillId="34" borderId="18" xfId="46" applyNumberFormat="1" applyFont="1" applyFill="1" applyBorder="1" applyAlignment="1" applyProtection="1">
      <alignment horizontal="left" vertical="center"/>
      <protection/>
    </xf>
    <xf numFmtId="172" fontId="43" fillId="34" borderId="20" xfId="46" applyNumberFormat="1" applyFont="1" applyFill="1" applyBorder="1" applyAlignment="1" applyProtection="1">
      <alignment horizontal="center" vertical="center"/>
      <protection/>
    </xf>
    <xf numFmtId="172" fontId="43" fillId="34" borderId="22" xfId="46" applyNumberFormat="1" applyFont="1" applyFill="1" applyBorder="1" applyAlignment="1" applyProtection="1">
      <alignment horizontal="center" vertical="center"/>
      <protection/>
    </xf>
    <xf numFmtId="172" fontId="43" fillId="34" borderId="10" xfId="46" applyNumberFormat="1" applyFont="1" applyFill="1" applyBorder="1" applyAlignment="1" applyProtection="1">
      <alignment horizontal="center" vertical="center"/>
      <protection/>
    </xf>
    <xf numFmtId="172" fontId="43" fillId="34" borderId="11" xfId="46" applyNumberFormat="1" applyFont="1" applyFill="1" applyBorder="1" applyAlignment="1" applyProtection="1">
      <alignment horizontal="center" vertical="center"/>
      <protection/>
    </xf>
    <xf numFmtId="172" fontId="43" fillId="34" borderId="17" xfId="46" applyNumberFormat="1" applyFont="1" applyFill="1" applyBorder="1" applyAlignment="1" applyProtection="1">
      <alignment horizontal="center" vertical="center"/>
      <protection/>
    </xf>
    <xf numFmtId="172" fontId="47" fillId="34" borderId="11" xfId="46" applyNumberFormat="1" applyFont="1" applyFill="1" applyBorder="1" applyAlignment="1" applyProtection="1">
      <alignment horizontal="center" vertical="center"/>
      <protection/>
    </xf>
    <xf numFmtId="172" fontId="47" fillId="34" borderId="21" xfId="46" applyNumberFormat="1" applyFont="1" applyFill="1" applyBorder="1" applyAlignment="1" applyProtection="1">
      <alignment horizontal="center" vertical="center"/>
      <protection/>
    </xf>
    <xf numFmtId="172" fontId="47" fillId="34" borderId="12" xfId="46" applyNumberFormat="1" applyFont="1" applyFill="1" applyBorder="1" applyAlignment="1" applyProtection="1">
      <alignment horizontal="center" vertical="center"/>
      <protection/>
    </xf>
    <xf numFmtId="172" fontId="47" fillId="34" borderId="15" xfId="46" applyNumberFormat="1" applyFont="1" applyFill="1" applyBorder="1" applyAlignment="1" applyProtection="1">
      <alignment horizontal="center" vertical="center"/>
      <protection/>
    </xf>
    <xf numFmtId="172" fontId="47" fillId="34" borderId="0" xfId="46" applyNumberFormat="1" applyFont="1" applyFill="1" applyBorder="1" applyAlignment="1" applyProtection="1">
      <alignment horizontal="center" vertical="center"/>
      <protection/>
    </xf>
    <xf numFmtId="172" fontId="47" fillId="34" borderId="16" xfId="46" applyNumberFormat="1" applyFont="1" applyFill="1" applyBorder="1" applyAlignment="1" applyProtection="1">
      <alignment horizontal="center" vertical="center"/>
      <protection/>
    </xf>
    <xf numFmtId="172" fontId="47" fillId="34" borderId="17" xfId="46" applyNumberFormat="1" applyFont="1" applyFill="1" applyBorder="1" applyAlignment="1" applyProtection="1">
      <alignment horizontal="center" vertical="center"/>
      <protection/>
    </xf>
    <xf numFmtId="172" fontId="47" fillId="34" borderId="23" xfId="46" applyNumberFormat="1" applyFont="1" applyFill="1" applyBorder="1" applyAlignment="1" applyProtection="1">
      <alignment horizontal="center" vertical="center"/>
      <protection/>
    </xf>
    <xf numFmtId="172" fontId="47" fillId="34" borderId="18" xfId="46" applyNumberFormat="1" applyFont="1" applyFill="1" applyBorder="1" applyAlignment="1" applyProtection="1">
      <alignment horizontal="center" vertical="center"/>
      <protection/>
    </xf>
    <xf numFmtId="172" fontId="47" fillId="34" borderId="15" xfId="46" applyNumberFormat="1" applyFont="1" applyFill="1" applyBorder="1" applyAlignment="1" applyProtection="1">
      <alignment horizontal="center" vertical="center"/>
      <protection locked="0"/>
    </xf>
    <xf numFmtId="172" fontId="47" fillId="34" borderId="0" xfId="46" applyNumberFormat="1" applyFont="1" applyFill="1" applyBorder="1" applyAlignment="1" applyProtection="1">
      <alignment horizontal="center" vertical="center"/>
      <protection locked="0"/>
    </xf>
    <xf numFmtId="172" fontId="47" fillId="34" borderId="16" xfId="46" applyNumberFormat="1" applyFont="1" applyFill="1" applyBorder="1" applyAlignment="1" applyProtection="1">
      <alignment horizontal="center" vertical="center"/>
      <protection locked="0"/>
    </xf>
    <xf numFmtId="0" fontId="45" fillId="0" borderId="21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showGridLines="0" tabSelected="1" view="pageBreakPreview" zoomScaleSheetLayoutView="100" zoomScalePageLayoutView="0" workbookViewId="0" topLeftCell="A1">
      <selection activeCell="H22" sqref="H22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18.710937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7"/>
      <c r="C2" s="38"/>
      <c r="D2" s="38"/>
      <c r="E2" s="38"/>
      <c r="F2" s="38"/>
      <c r="G2" s="38"/>
      <c r="H2" s="38"/>
      <c r="I2" s="39"/>
    </row>
    <row r="3" spans="2:9" ht="15">
      <c r="B3" s="46" t="s">
        <v>18</v>
      </c>
      <c r="C3" s="47"/>
      <c r="D3" s="47"/>
      <c r="E3" s="47"/>
      <c r="F3" s="47"/>
      <c r="G3" s="47"/>
      <c r="H3" s="47"/>
      <c r="I3" s="48"/>
    </row>
    <row r="4" spans="2:9" ht="15">
      <c r="B4" s="40" t="s">
        <v>0</v>
      </c>
      <c r="C4" s="41"/>
      <c r="D4" s="41"/>
      <c r="E4" s="41"/>
      <c r="F4" s="41"/>
      <c r="G4" s="41"/>
      <c r="H4" s="41"/>
      <c r="I4" s="42"/>
    </row>
    <row r="5" spans="2:9" ht="15">
      <c r="B5" s="40" t="s">
        <v>1</v>
      </c>
      <c r="C5" s="41"/>
      <c r="D5" s="41"/>
      <c r="E5" s="41"/>
      <c r="F5" s="41"/>
      <c r="G5" s="41"/>
      <c r="H5" s="41"/>
      <c r="I5" s="42"/>
    </row>
    <row r="6" spans="2:9" ht="15">
      <c r="B6" s="43" t="s">
        <v>19</v>
      </c>
      <c r="C6" s="44"/>
      <c r="D6" s="44"/>
      <c r="E6" s="44"/>
      <c r="F6" s="44"/>
      <c r="G6" s="44"/>
      <c r="H6" s="44"/>
      <c r="I6" s="45"/>
    </row>
    <row r="7" spans="2:9" ht="15">
      <c r="B7" s="1"/>
      <c r="C7" s="1"/>
      <c r="D7" s="1"/>
      <c r="E7" s="1"/>
      <c r="F7" s="1"/>
      <c r="G7" s="1"/>
      <c r="H7" s="1"/>
      <c r="I7" s="1"/>
    </row>
    <row r="8" spans="2:9" ht="15">
      <c r="B8" s="26" t="s">
        <v>2</v>
      </c>
      <c r="C8" s="27"/>
      <c r="D8" s="32" t="s">
        <v>3</v>
      </c>
      <c r="E8" s="33"/>
      <c r="F8" s="33"/>
      <c r="G8" s="33"/>
      <c r="H8" s="34"/>
      <c r="I8" s="35" t="s">
        <v>4</v>
      </c>
    </row>
    <row r="9" spans="2:9" ht="27" customHeight="1">
      <c r="B9" s="28"/>
      <c r="C9" s="29"/>
      <c r="D9" s="3" t="s">
        <v>5</v>
      </c>
      <c r="E9" s="2" t="s">
        <v>6</v>
      </c>
      <c r="F9" s="3" t="s">
        <v>7</v>
      </c>
      <c r="G9" s="3" t="s">
        <v>8</v>
      </c>
      <c r="H9" s="3" t="s">
        <v>9</v>
      </c>
      <c r="I9" s="36"/>
    </row>
    <row r="10" spans="2:9" ht="15">
      <c r="B10" s="30"/>
      <c r="C10" s="31"/>
      <c r="D10" s="3">
        <v>1</v>
      </c>
      <c r="E10" s="3">
        <v>2</v>
      </c>
      <c r="F10" s="3" t="s">
        <v>10</v>
      </c>
      <c r="G10" s="3">
        <v>4</v>
      </c>
      <c r="H10" s="3">
        <v>5</v>
      </c>
      <c r="I10" s="3" t="s">
        <v>11</v>
      </c>
    </row>
    <row r="11" spans="2:9" ht="15">
      <c r="B11" s="8"/>
      <c r="C11" s="9"/>
      <c r="D11" s="10"/>
      <c r="E11" s="10"/>
      <c r="F11" s="10"/>
      <c r="G11" s="10"/>
      <c r="H11" s="10"/>
      <c r="I11" s="10"/>
    </row>
    <row r="12" spans="2:9" ht="15">
      <c r="B12" s="24" t="s">
        <v>12</v>
      </c>
      <c r="C12" s="25"/>
      <c r="D12" s="12">
        <v>245530805</v>
      </c>
      <c r="E12" s="12">
        <v>11469159.09</v>
      </c>
      <c r="F12" s="13">
        <v>256999964.09</v>
      </c>
      <c r="G12" s="12">
        <v>193884363.04</v>
      </c>
      <c r="H12" s="12">
        <v>182232723.02</v>
      </c>
      <c r="I12" s="13">
        <v>63115601.05000001</v>
      </c>
    </row>
    <row r="13" spans="2:9" ht="15">
      <c r="B13" s="14"/>
      <c r="C13" s="15"/>
      <c r="D13" s="13"/>
      <c r="E13" s="13"/>
      <c r="F13" s="13"/>
      <c r="G13" s="13"/>
      <c r="H13" s="13"/>
      <c r="I13" s="13"/>
    </row>
    <row r="14" spans="2:9" ht="15" customHeight="1">
      <c r="B14" s="24" t="s">
        <v>13</v>
      </c>
      <c r="C14" s="25"/>
      <c r="D14" s="12">
        <v>2001320</v>
      </c>
      <c r="E14" s="12">
        <v>-844080</v>
      </c>
      <c r="F14" s="13">
        <v>1157240</v>
      </c>
      <c r="G14" s="12">
        <v>494331.27</v>
      </c>
      <c r="H14" s="12">
        <v>494331.27</v>
      </c>
      <c r="I14" s="13">
        <v>662908.73</v>
      </c>
    </row>
    <row r="15" spans="2:9" ht="15">
      <c r="B15" s="14"/>
      <c r="C15" s="15"/>
      <c r="D15" s="13"/>
      <c r="E15" s="13"/>
      <c r="F15" s="13"/>
      <c r="G15" s="13"/>
      <c r="H15" s="13"/>
      <c r="I15" s="13"/>
    </row>
    <row r="16" spans="2:9" ht="23.25" customHeight="1">
      <c r="B16" s="24" t="s">
        <v>14</v>
      </c>
      <c r="C16" s="25"/>
      <c r="D16" s="12">
        <v>0</v>
      </c>
      <c r="E16" s="12">
        <v>0</v>
      </c>
      <c r="F16" s="13">
        <f>D16+E16</f>
        <v>0</v>
      </c>
      <c r="G16" s="12">
        <v>0</v>
      </c>
      <c r="H16" s="12">
        <v>0</v>
      </c>
      <c r="I16" s="13">
        <f>F16-G16</f>
        <v>0</v>
      </c>
    </row>
    <row r="17" spans="2:9" ht="15">
      <c r="B17" s="14"/>
      <c r="C17" s="15"/>
      <c r="D17" s="13"/>
      <c r="E17" s="13"/>
      <c r="F17" s="13"/>
      <c r="G17" s="13"/>
      <c r="H17" s="13"/>
      <c r="I17" s="13"/>
    </row>
    <row r="18" spans="2:9" ht="23.25" customHeight="1">
      <c r="B18" s="24" t="s">
        <v>16</v>
      </c>
      <c r="C18" s="25"/>
      <c r="D18" s="12">
        <v>0</v>
      </c>
      <c r="E18" s="12">
        <v>0</v>
      </c>
      <c r="F18" s="13">
        <f>D18+E18</f>
        <v>0</v>
      </c>
      <c r="G18" s="12">
        <v>0</v>
      </c>
      <c r="H18" s="12">
        <v>0</v>
      </c>
      <c r="I18" s="13">
        <f>F18-G18</f>
        <v>0</v>
      </c>
    </row>
    <row r="19" spans="2:9" ht="15">
      <c r="B19" s="14"/>
      <c r="C19" s="15"/>
      <c r="D19" s="13"/>
      <c r="E19" s="13"/>
      <c r="F19" s="13"/>
      <c r="G19" s="13"/>
      <c r="H19" s="13"/>
      <c r="I19" s="13"/>
    </row>
    <row r="20" spans="2:9" ht="23.25" customHeight="1">
      <c r="B20" s="24" t="s">
        <v>17</v>
      </c>
      <c r="C20" s="25"/>
      <c r="D20" s="12">
        <v>0</v>
      </c>
      <c r="E20" s="12">
        <v>0</v>
      </c>
      <c r="F20" s="13">
        <f>D20+E20</f>
        <v>0</v>
      </c>
      <c r="G20" s="12">
        <v>0</v>
      </c>
      <c r="H20" s="12">
        <v>0</v>
      </c>
      <c r="I20" s="13">
        <f>F20-G20</f>
        <v>0</v>
      </c>
    </row>
    <row r="21" spans="2:9" ht="15">
      <c r="B21" s="16"/>
      <c r="C21" s="17"/>
      <c r="D21" s="18"/>
      <c r="E21" s="18"/>
      <c r="F21" s="18"/>
      <c r="G21" s="18"/>
      <c r="H21" s="18"/>
      <c r="I21" s="18"/>
    </row>
    <row r="22" spans="2:9" ht="39.75" customHeight="1">
      <c r="B22" s="20" t="s">
        <v>15</v>
      </c>
      <c r="C22" s="21"/>
      <c r="D22" s="19">
        <f aca="true" t="shared" si="0" ref="D22:I22">SUM(D11:D21)</f>
        <v>247532125</v>
      </c>
      <c r="E22" s="19">
        <f t="shared" si="0"/>
        <v>10625079.09</v>
      </c>
      <c r="F22" s="19">
        <f t="shared" si="0"/>
        <v>258157204.09</v>
      </c>
      <c r="G22" s="19">
        <f t="shared" si="0"/>
        <v>194378694.31</v>
      </c>
      <c r="H22" s="19">
        <f t="shared" si="0"/>
        <v>182727054.29000002</v>
      </c>
      <c r="I22" s="19">
        <f t="shared" si="0"/>
        <v>63778509.78000001</v>
      </c>
    </row>
    <row r="23" ht="15"/>
    <row r="24" ht="15"/>
    <row r="25" ht="15"/>
    <row r="26" ht="15"/>
    <row r="27" ht="15"/>
    <row r="28" spans="2:9" s="11" customFormat="1" ht="15" customHeight="1">
      <c r="B28" s="23" t="s">
        <v>20</v>
      </c>
      <c r="C28" s="23"/>
      <c r="D28" s="23"/>
      <c r="E28" s="23"/>
      <c r="G28" s="23" t="s">
        <v>21</v>
      </c>
      <c r="H28" s="49"/>
      <c r="I28" s="49"/>
    </row>
    <row r="29" spans="2:9" s="11" customFormat="1" ht="15" customHeight="1">
      <c r="B29" s="22" t="s">
        <v>22</v>
      </c>
      <c r="C29" s="22"/>
      <c r="D29" s="22"/>
      <c r="E29" s="22"/>
      <c r="G29" s="22" t="s">
        <v>23</v>
      </c>
      <c r="H29" s="22"/>
      <c r="I29" s="22"/>
    </row>
    <row r="30" spans="2:9" s="11" customFormat="1" ht="30" customHeight="1">
      <c r="B30" s="22"/>
      <c r="C30" s="22"/>
      <c r="D30" s="22"/>
      <c r="E30" s="22"/>
      <c r="G30" s="22"/>
      <c r="H30" s="22"/>
      <c r="I30" s="22"/>
    </row>
    <row r="31" spans="3:9" s="4" customFormat="1" ht="15" customHeight="1">
      <c r="C31" s="50"/>
      <c r="D31" s="51"/>
      <c r="E31" s="51"/>
      <c r="G31" s="50"/>
      <c r="H31" s="51"/>
      <c r="I31" s="51"/>
    </row>
    <row r="32" spans="3:9" s="5" customFormat="1" ht="15" customHeight="1">
      <c r="C32" s="52"/>
      <c r="D32" s="53"/>
      <c r="E32" s="53"/>
      <c r="G32" s="52"/>
      <c r="H32" s="53"/>
      <c r="I32" s="53"/>
    </row>
    <row r="33" spans="3:9" s="5" customFormat="1" ht="15" customHeight="1">
      <c r="C33" s="6"/>
      <c r="D33" s="7"/>
      <c r="E33" s="7"/>
      <c r="G33" s="6"/>
      <c r="H33" s="7"/>
      <c r="I33" s="7"/>
    </row>
    <row r="34" spans="3:9" s="5" customFormat="1" ht="15" customHeight="1">
      <c r="C34" s="52"/>
      <c r="D34" s="53"/>
      <c r="E34" s="53"/>
      <c r="G34" s="52"/>
      <c r="H34" s="53"/>
      <c r="I34" s="53"/>
    </row>
    <row r="35" spans="3:9" s="5" customFormat="1" ht="15" customHeight="1">
      <c r="C35" s="52"/>
      <c r="D35" s="53"/>
      <c r="E35" s="53"/>
      <c r="G35" s="52"/>
      <c r="H35" s="53"/>
      <c r="I35" s="53"/>
    </row>
  </sheetData>
  <sheetProtection/>
  <mergeCells count="26">
    <mergeCell ref="C35:E35"/>
    <mergeCell ref="G35:I35"/>
    <mergeCell ref="C31:E31"/>
    <mergeCell ref="G31:I31"/>
    <mergeCell ref="C32:E32"/>
    <mergeCell ref="G32:I32"/>
    <mergeCell ref="C34:E34"/>
    <mergeCell ref="G34:I34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  <mergeCell ref="B22:C22"/>
    <mergeCell ref="G29:I30"/>
    <mergeCell ref="B28:E28"/>
    <mergeCell ref="B29:E30"/>
    <mergeCell ref="B12:C12"/>
    <mergeCell ref="B14:C14"/>
    <mergeCell ref="B16:C16"/>
    <mergeCell ref="G28:I2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ERIOS</cp:lastModifiedBy>
  <cp:lastPrinted>2022-10-26T17:41:54Z</cp:lastPrinted>
  <dcterms:created xsi:type="dcterms:W3CDTF">2014-09-04T20:10:43Z</dcterms:created>
  <dcterms:modified xsi:type="dcterms:W3CDTF">2022-10-25T15:34:01Z</dcterms:modified>
  <cp:category/>
  <cp:version/>
  <cp:contentType/>
  <cp:contentStatus/>
</cp:coreProperties>
</file>